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31. Przemysłowa 5m50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21" i="1" l="1"/>
  <c r="G13" i="1"/>
  <c r="G11" i="1"/>
</calcChain>
</file>

<file path=xl/sharedStrings.xml><?xml version="1.0" encoding="utf-8"?>
<sst xmlns="http://schemas.openxmlformats.org/spreadsheetml/2006/main" count="182" uniqueCount="104">
  <si>
    <t>F33-07-100 :  PRZEDMIAR ROBÓT</t>
  </si>
  <si>
    <t>Przemysłowa 5/50 -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</si>
  <si>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</si>
  <si>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</si>
  <si>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</si>
  <si>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</si>
  <si>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</si>
  <si>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</si>
  <si>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</si>
  <si>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</si>
  <si>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401-09-19-02-00</t>
  </si>
  <si>
    <t>Analogia: naprawa skrzydła okiennego w kuchni</t>
  </si>
  <si>
    <t>szt</t>
  </si>
  <si>
    <t>KNR  401-09-09-04-00</t>
  </si>
  <si>
    <t>Dopasowanie zespolonych skrzydeł okiennych pow 0,5-2,0 m2</t>
  </si>
  <si>
    <t>KNR  401-12-15-02-00</t>
  </si>
  <si>
    <t>Mycie drzwi pozostałych typów - wraz z ościeżnicami wsp.R= 2,5</t>
  </si>
  <si>
    <t>m2</t>
  </si>
  <si>
    <t>1)</t>
  </si>
  <si>
    <t>0,8*2,0*4</t>
  </si>
  <si>
    <t>KNR  401-12-02-09-00</t>
  </si>
  <si>
    <t>Analogia: zmycie powierzchni ścian mydłem technicznym</t>
  </si>
  <si>
    <t>1) Ściany</t>
  </si>
  <si>
    <t>2,48*(4,74*4+3,61*2+1,49*2+2,46+2,36+1,58*2+1,0)-10,0</t>
  </si>
  <si>
    <t>2) Sufity</t>
  </si>
  <si>
    <t>4,74*2,11+2,28*1,49+2,36*1,41+1,58*2,3+1,45*1,57+0,83*0,97</t>
  </si>
  <si>
    <t>KNR  202-26-11-02-60</t>
  </si>
  <si>
    <t>zagruntowanie 1-krotnie emulsja ATLAS UNI-GRUNT</t>
  </si>
  <si>
    <t>KNR  401-12-04-01-00</t>
  </si>
  <si>
    <t>Malowanie 2-krotnie farbami emulsyjnymi tynków wewnętrznych sufitów</t>
  </si>
  <si>
    <t>KNR  401-12-04-02-00</t>
  </si>
  <si>
    <t>Malowanie 2-krotnie farbami emulsyjnymi tynków wewnętrznych ścian</t>
  </si>
  <si>
    <t>KNR  401-03-22-02-00</t>
  </si>
  <si>
    <t>Kratki wentylacyjne w ścianach z cegieł</t>
  </si>
  <si>
    <t>KNR  202-11-12-07-00</t>
  </si>
  <si>
    <t>Posadzka z plytek PCW grubości min. 2mm bez warstwy izolacyjnej.</t>
  </si>
  <si>
    <t>KNR  202-11-13-06-00</t>
  </si>
  <si>
    <t>Listwy przyscienne PCW klejone</t>
  </si>
  <si>
    <t>metr</t>
  </si>
  <si>
    <t>4,74+2,11+2,46+3,61+2,28+1,49+1,41*2+2,36*2+2,3*2+1,58*2+1,57+1,45*2+0,97+0,83*2</t>
  </si>
  <si>
    <t>KNR  401-09-19-28-00</t>
  </si>
  <si>
    <t>Analogia: Wymiana zamka skrzynki na listy</t>
  </si>
  <si>
    <t>KNR  401-01-08-09-00</t>
  </si>
  <si>
    <t>Wywóz pozostałości z pustostanu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</si>
  <si>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</si>
  <si>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</si>
  <si>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</si>
  <si>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</si>
  <si>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</si>
  <si>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</si>
  <si>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</si>
  <si>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CPV 45330000-9: roboty wod-kan</t>
  </si>
  <si>
    <t>KNNR N004-01-37-07-00</t>
  </si>
  <si>
    <t>Wymiana baterii wannowej ściennej z natryskiem wężowym fi 15</t>
  </si>
  <si>
    <t>KNR  402-02-20-05-00</t>
  </si>
  <si>
    <t>Analogia: Wymiana syfonu wannowego z tworzywa</t>
  </si>
  <si>
    <t>KNNR N008-01-18-04-00</t>
  </si>
  <si>
    <t>Wymiana baterii umywalkowej ściennej fi 15</t>
  </si>
  <si>
    <t xml:space="preserve">  000-00-00-00-00 </t>
  </si>
  <si>
    <t>Mocowanie umywalki - dokręcenie śrub - Analiza własna</t>
  </si>
  <si>
    <t>KNNR N008-02-19-06-00</t>
  </si>
  <si>
    <t>Wymiana sedesu ustępowego z PCW</t>
  </si>
  <si>
    <t>Mocowanie miski ustępowej - dokręcenie śrub - Analiza własna</t>
  </si>
  <si>
    <t>Mycie i odkamienienie miski ustępowej - Analiza własna</t>
  </si>
  <si>
    <t>Mycie urządzeń sanitarnych - (wanna, umywalka, zlewozmywak)- Analiza własna</t>
  </si>
  <si>
    <t>KNNR N008-01-18-04-01</t>
  </si>
  <si>
    <t>Wymiana baterii zlewozmywakowej ściennej fi 15</t>
  </si>
  <si>
    <t>KNR  035-02-15-04-02</t>
  </si>
  <si>
    <t>Montaż - Głowicy termostatycznej Hejmaier w pom. kuchni.</t>
  </si>
  <si>
    <t>DZIAŁ  3</t>
  </si>
  <si>
    <t>Roboty elektryczne</t>
  </si>
  <si>
    <t>KNNR N009-03-09-05-00</t>
  </si>
  <si>
    <t>Wymiana listew elektroinstalacyjnych z PCV przykręcanych do powierzchni z betonu</t>
  </si>
  <si>
    <t>KNNR N009-04-01-01-00</t>
  </si>
  <si>
    <t>Wymiana wyłącznika 1-bieg podtynkowy</t>
  </si>
  <si>
    <t>KNNR N009-04-01-01-01</t>
  </si>
  <si>
    <t>Wymiana przełącznika świecznikowego podtynkowego</t>
  </si>
  <si>
    <t>KNNR N009-02-09-02-50</t>
  </si>
  <si>
    <t>Wymiana  unifonu ze sprawdzeniem -(domofon)+ 2 czipy i kod - konserwator Janusz Antczak</t>
  </si>
  <si>
    <t>KNNR N009-04-02-01-01</t>
  </si>
  <si>
    <t>Wymiana gniazda wtykowego podtynkowego 2x10/16A podwójnego -  pokój</t>
  </si>
  <si>
    <t>KNNR N009-04-02-02-00</t>
  </si>
  <si>
    <t>Wymiana gniazda wtykowego natynkowego 2x10/16A- kuchnia+pokój</t>
  </si>
  <si>
    <t>KNNR N009-04-02-01-00</t>
  </si>
  <si>
    <t>Wymiana gniazda wtykowego podtynkowego uszczelnionego w łazience 1x10/16A</t>
  </si>
  <si>
    <t>KNNR N009-05-01-05-00</t>
  </si>
  <si>
    <t>Demontaż oprawy żarowej w łazience</t>
  </si>
  <si>
    <t>KNNR N005-05-04-02-00</t>
  </si>
  <si>
    <t>Oprawa oświetleniowa żarowa porcelanowa bryzgoszczelna RONDO E27 IP44 przykręcana- łazienka</t>
  </si>
  <si>
    <t>kmpl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</si>
  <si>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</si>
  <si>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</si>
  <si>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</si>
  <si>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</si>
  <si>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N005-04-06-01-00</t>
  </si>
  <si>
    <t>Zakup kuchenki elektrycznej  o masie do 2,5 kg 2-płytkowej 230V, 2kW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</si>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</sst>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v>2</v>
      </c>
    </row>
    <row r="11" spans="1:7" ht="12" x14ac:dyDescent="0.2">
      <c r="A11" s="3">
        <v>30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f>SUM(G12)</f>
        <v>6.4</v>
      </c>
    </row>
    <row r="12" spans="1:7" ht="12" x14ac:dyDescent="0.2">
      <c r="B12" s="13" t="s">
        <v>18</v>
      </c>
      <c r="C12" s="9"/>
      <c r="D12" s="13" t="s">
        <v>19</v>
      </c>
      <c r="E12" s="9"/>
      <c r="F12" s="9"/>
      <c r="G12" s="7">
        <v>6.4</v>
      </c>
    </row>
    <row r="13" spans="1:7" ht="12" x14ac:dyDescent="0.2">
      <c r="A13" s="3">
        <v>40</v>
      </c>
      <c r="B13" s="1" t="s">
        <v>20</v>
      </c>
      <c r="C13" s="1" t="s">
        <v>4</v>
      </c>
      <c r="D13" s="4" t="s">
        <v>21</v>
      </c>
      <c r="F13" s="5" t="s">
        <v>17</v>
      </c>
      <c r="G13" s="6">
        <f>SUM(G14:G15)</f>
        <v>108.029</v>
      </c>
    </row>
    <row r="14" spans="1:7" ht="12" x14ac:dyDescent="0.2">
      <c r="B14" s="13" t="s">
        <v>22</v>
      </c>
      <c r="C14" s="9"/>
      <c r="D14" s="13" t="s">
        <v>23</v>
      </c>
      <c r="E14" s="9"/>
      <c r="F14" s="9"/>
      <c r="G14" s="7">
        <v>84.587199999999996</v>
      </c>
    </row>
    <row r="15" spans="1:7" ht="12" x14ac:dyDescent="0.2">
      <c r="B15" s="13" t="s">
        <v>24</v>
      </c>
      <c r="C15" s="9"/>
      <c r="D15" s="13" t="s">
        <v>25</v>
      </c>
      <c r="E15" s="9"/>
      <c r="F15" s="9"/>
      <c r="G15" s="7">
        <v>23.441800000000001</v>
      </c>
    </row>
    <row r="16" spans="1:7" ht="12" x14ac:dyDescent="0.2">
      <c r="A16" s="3">
        <v>50</v>
      </c>
      <c r="B16" s="1" t="s">
        <v>26</v>
      </c>
      <c r="C16" s="1" t="s">
        <v>4</v>
      </c>
      <c r="D16" s="4" t="s">
        <v>27</v>
      </c>
      <c r="F16" s="5" t="s">
        <v>17</v>
      </c>
      <c r="G16" s="6">
        <v>108.029</v>
      </c>
    </row>
    <row r="17" spans="1:7" ht="12" x14ac:dyDescent="0.2">
      <c r="A17" s="3">
        <v>60</v>
      </c>
      <c r="B17" s="1" t="s">
        <v>28</v>
      </c>
      <c r="C17" s="1" t="s">
        <v>4</v>
      </c>
      <c r="D17" s="4" t="s">
        <v>29</v>
      </c>
      <c r="F17" s="5" t="s">
        <v>17</v>
      </c>
      <c r="G17" s="6">
        <v>23.442</v>
      </c>
    </row>
    <row r="18" spans="1:7" ht="12" x14ac:dyDescent="0.2">
      <c r="A18" s="3">
        <v>70</v>
      </c>
      <c r="B18" s="1" t="s">
        <v>30</v>
      </c>
      <c r="C18" s="1" t="s">
        <v>4</v>
      </c>
      <c r="D18" s="4" t="s">
        <v>31</v>
      </c>
      <c r="F18" s="5" t="s">
        <v>17</v>
      </c>
      <c r="G18" s="6">
        <v>84.587000000000003</v>
      </c>
    </row>
    <row r="19" spans="1:7" ht="12" x14ac:dyDescent="0.2">
      <c r="A19" s="3">
        <v>80</v>
      </c>
      <c r="B19" s="1" t="s">
        <v>32</v>
      </c>
      <c r="C19" s="1" t="s">
        <v>4</v>
      </c>
      <c r="D19" s="4" t="s">
        <v>33</v>
      </c>
      <c r="F19" s="5" t="s">
        <v>12</v>
      </c>
      <c r="G19" s="6">
        <v>2</v>
      </c>
    </row>
    <row r="20" spans="1:7" ht="12" x14ac:dyDescent="0.2">
      <c r="A20" s="3">
        <v>90</v>
      </c>
      <c r="B20" s="1" t="s">
        <v>34</v>
      </c>
      <c r="C20" s="1" t="s">
        <v>4</v>
      </c>
      <c r="D20" s="4" t="s">
        <v>35</v>
      </c>
      <c r="F20" s="5" t="s">
        <v>17</v>
      </c>
      <c r="G20" s="6">
        <v>23.442</v>
      </c>
    </row>
    <row r="21" spans="1:7" ht="12" x14ac:dyDescent="0.2">
      <c r="A21" s="3">
        <v>100</v>
      </c>
      <c r="B21" s="1" t="s">
        <v>36</v>
      </c>
      <c r="C21" s="1" t="s">
        <v>4</v>
      </c>
      <c r="D21" s="4" t="s">
        <v>37</v>
      </c>
      <c r="F21" s="5" t="s">
        <v>38</v>
      </c>
      <c r="G21" s="6">
        <f>SUM(G22)</f>
        <v>39.090000000000003</v>
      </c>
    </row>
    <row r="22" spans="1:7" ht="12" x14ac:dyDescent="0.2">
      <c r="B22" s="13" t="s">
        <v>18</v>
      </c>
      <c r="C22" s="9"/>
      <c r="D22" s="13" t="s">
        <v>39</v>
      </c>
      <c r="E22" s="9"/>
      <c r="F22" s="9"/>
      <c r="G22" s="7">
        <v>39.090000000000003</v>
      </c>
    </row>
    <row r="23" spans="1:7" ht="12" x14ac:dyDescent="0.2">
      <c r="A23" s="3">
        <v>110</v>
      </c>
      <c r="B23" s="1" t="s">
        <v>40</v>
      </c>
      <c r="C23" s="1" t="s">
        <v>4</v>
      </c>
      <c r="D23" s="4" t="s">
        <v>41</v>
      </c>
      <c r="F23" s="5" t="s">
        <v>12</v>
      </c>
      <c r="G23" s="6">
        <v>1</v>
      </c>
    </row>
    <row r="24" spans="1:7" ht="24" x14ac:dyDescent="0.2">
      <c r="A24" s="3">
        <v>120</v>
      </c>
      <c r="B24" s="1" t="s">
        <v>42</v>
      </c>
      <c r="C24" s="1" t="s">
        <v>4</v>
      </c>
      <c r="D24" s="4" t="s">
        <v>43</v>
      </c>
      <c r="F24" s="5" t="s">
        <v>44</v>
      </c>
      <c r="G24" s="6">
        <v>0.1</v>
      </c>
    </row>
    <row r="25" spans="1:7" ht="24" x14ac:dyDescent="0.2">
      <c r="A25" s="3">
        <v>130</v>
      </c>
      <c r="B25" s="1" t="s">
        <v>45</v>
      </c>
      <c r="C25" s="1" t="s">
        <v>4</v>
      </c>
      <c r="D25" s="4" t="s">
        <v>46</v>
      </c>
      <c r="F25" s="5" t="s">
        <v>44</v>
      </c>
      <c r="G25" s="6">
        <v>0.1</v>
      </c>
    </row>
    <row r="26" spans="1:7" ht="12" x14ac:dyDescent="0.2">
      <c r="A26" s="3">
        <v>140</v>
      </c>
      <c r="B26" s="1" t="s">
        <v>47</v>
      </c>
      <c r="C26" s="1" t="s">
        <v>4</v>
      </c>
      <c r="D26" s="4" t="s">
        <v>48</v>
      </c>
      <c r="F26" s="5" t="s">
        <v>49</v>
      </c>
      <c r="G26" s="6">
        <v>0.05</v>
      </c>
    </row>
    <row r="28" spans="1:7" ht="12.75" x14ac:dyDescent="0.2">
      <c r="A28" s="11" t="s">
        <v>50</v>
      </c>
      <c r="B28" s="9"/>
      <c r="C28" s="12" t="s">
        <v>51</v>
      </c>
      <c r="D28" s="9"/>
      <c r="E28" s="9"/>
    </row>
    <row r="29" spans="1:7" ht="12" x14ac:dyDescent="0.2">
      <c r="A29" s="3">
        <v>10</v>
      </c>
      <c r="B29" s="1" t="s">
        <v>52</v>
      </c>
      <c r="C29" s="1" t="s">
        <v>4</v>
      </c>
      <c r="D29" s="4" t="s">
        <v>53</v>
      </c>
      <c r="F29" s="5" t="s">
        <v>12</v>
      </c>
      <c r="G29" s="6">
        <v>1</v>
      </c>
    </row>
    <row r="30" spans="1:7" ht="12" x14ac:dyDescent="0.2">
      <c r="A30" s="3">
        <v>20</v>
      </c>
      <c r="B30" s="1" t="s">
        <v>54</v>
      </c>
      <c r="C30" s="1" t="s">
        <v>4</v>
      </c>
      <c r="D30" s="4" t="s">
        <v>55</v>
      </c>
      <c r="F30" s="5" t="s">
        <v>12</v>
      </c>
      <c r="G30" s="6">
        <v>1</v>
      </c>
    </row>
    <row r="31" spans="1:7" ht="12" x14ac:dyDescent="0.2">
      <c r="A31" s="3">
        <v>30</v>
      </c>
      <c r="B31" s="1" t="s">
        <v>56</v>
      </c>
      <c r="C31" s="1" t="s">
        <v>4</v>
      </c>
      <c r="D31" s="4" t="s">
        <v>57</v>
      </c>
      <c r="F31" s="5" t="s">
        <v>12</v>
      </c>
      <c r="G31" s="6">
        <v>1</v>
      </c>
    </row>
    <row r="32" spans="1:7" ht="12" x14ac:dyDescent="0.2">
      <c r="A32" s="3">
        <v>40</v>
      </c>
      <c r="B32" s="1" t="s">
        <v>58</v>
      </c>
      <c r="C32" s="1" t="s">
        <v>4</v>
      </c>
      <c r="D32" s="4" t="s">
        <v>59</v>
      </c>
      <c r="F32" s="5" t="s">
        <v>12</v>
      </c>
      <c r="G32" s="6">
        <v>1</v>
      </c>
    </row>
    <row r="33" spans="1:7" ht="12" x14ac:dyDescent="0.2">
      <c r="A33" s="3">
        <v>50</v>
      </c>
      <c r="B33" s="1" t="s">
        <v>60</v>
      </c>
      <c r="C33" s="1" t="s">
        <v>4</v>
      </c>
      <c r="D33" s="4" t="s">
        <v>61</v>
      </c>
      <c r="F33" s="5" t="s">
        <v>12</v>
      </c>
      <c r="G33" s="6">
        <v>1</v>
      </c>
    </row>
    <row r="34" spans="1:7" ht="12" x14ac:dyDescent="0.2">
      <c r="A34" s="3">
        <v>60</v>
      </c>
      <c r="B34" s="1" t="s">
        <v>58</v>
      </c>
      <c r="C34" s="1" t="s">
        <v>4</v>
      </c>
      <c r="D34" s="4" t="s">
        <v>62</v>
      </c>
      <c r="F34" s="5" t="s">
        <v>12</v>
      </c>
      <c r="G34" s="6">
        <v>1</v>
      </c>
    </row>
    <row r="35" spans="1:7" ht="12" x14ac:dyDescent="0.2">
      <c r="A35" s="3">
        <v>70</v>
      </c>
      <c r="B35" s="1" t="s">
        <v>58</v>
      </c>
      <c r="C35" s="1" t="s">
        <v>4</v>
      </c>
      <c r="D35" s="4" t="s">
        <v>63</v>
      </c>
      <c r="F35" s="5" t="s">
        <v>12</v>
      </c>
      <c r="G35" s="6">
        <v>1</v>
      </c>
    </row>
    <row r="36" spans="1:7" ht="24" x14ac:dyDescent="0.2">
      <c r="A36" s="3">
        <v>80</v>
      </c>
      <c r="B36" s="1" t="s">
        <v>58</v>
      </c>
      <c r="C36" s="1" t="s">
        <v>4</v>
      </c>
      <c r="D36" s="4" t="s">
        <v>64</v>
      </c>
      <c r="F36" s="5" t="s">
        <v>12</v>
      </c>
      <c r="G36" s="6">
        <v>3</v>
      </c>
    </row>
    <row r="37" spans="1:7" ht="12" x14ac:dyDescent="0.2">
      <c r="A37" s="3">
        <v>90</v>
      </c>
      <c r="B37" s="1" t="s">
        <v>65</v>
      </c>
      <c r="C37" s="1" t="s">
        <v>4</v>
      </c>
      <c r="D37" s="4" t="s">
        <v>66</v>
      </c>
      <c r="F37" s="5" t="s">
        <v>12</v>
      </c>
      <c r="G37" s="6">
        <v>1</v>
      </c>
    </row>
    <row r="38" spans="1:7" ht="12" x14ac:dyDescent="0.2">
      <c r="A38" s="3">
        <v>100</v>
      </c>
      <c r="B38" s="1" t="s">
        <v>67</v>
      </c>
      <c r="C38" s="1" t="s">
        <v>4</v>
      </c>
      <c r="D38" s="4" t="s">
        <v>68</v>
      </c>
      <c r="F38" s="5" t="s">
        <v>12</v>
      </c>
      <c r="G38" s="6">
        <v>1</v>
      </c>
    </row>
    <row r="40" spans="1:7" ht="12.75" x14ac:dyDescent="0.2">
      <c r="A40" s="11" t="s">
        <v>69</v>
      </c>
      <c r="B40" s="9"/>
      <c r="C40" s="12" t="s">
        <v>70</v>
      </c>
      <c r="D40" s="9"/>
      <c r="E40" s="9"/>
    </row>
    <row r="41" spans="1:7" ht="24" x14ac:dyDescent="0.2">
      <c r="A41" s="3">
        <v>10</v>
      </c>
      <c r="B41" s="1" t="s">
        <v>71</v>
      </c>
      <c r="C41" s="1" t="s">
        <v>4</v>
      </c>
      <c r="D41" s="4" t="s">
        <v>72</v>
      </c>
      <c r="F41" s="5" t="s">
        <v>38</v>
      </c>
      <c r="G41" s="6">
        <v>7</v>
      </c>
    </row>
    <row r="42" spans="1:7" ht="12" x14ac:dyDescent="0.2">
      <c r="A42" s="3">
        <v>11</v>
      </c>
      <c r="B42" s="1" t="s">
        <v>73</v>
      </c>
      <c r="C42" s="1" t="s">
        <v>4</v>
      </c>
      <c r="D42" s="4" t="s">
        <v>74</v>
      </c>
      <c r="F42" s="5" t="s">
        <v>12</v>
      </c>
      <c r="G42" s="6">
        <v>1</v>
      </c>
    </row>
    <row r="43" spans="1:7" ht="12" x14ac:dyDescent="0.2">
      <c r="A43" s="3">
        <v>12</v>
      </c>
      <c r="B43" s="1" t="s">
        <v>75</v>
      </c>
      <c r="C43" s="1" t="s">
        <v>4</v>
      </c>
      <c r="D43" s="4" t="s">
        <v>76</v>
      </c>
      <c r="F43" s="5" t="s">
        <v>12</v>
      </c>
      <c r="G43" s="6">
        <v>3</v>
      </c>
    </row>
    <row r="44" spans="1:7" ht="24" x14ac:dyDescent="0.2">
      <c r="A44" s="3">
        <v>80</v>
      </c>
      <c r="B44" s="1" t="s">
        <v>77</v>
      </c>
      <c r="C44" s="1" t="s">
        <v>4</v>
      </c>
      <c r="D44" s="4" t="s">
        <v>78</v>
      </c>
      <c r="F44" s="5" t="s">
        <v>12</v>
      </c>
      <c r="G44" s="6">
        <v>1</v>
      </c>
    </row>
    <row r="45" spans="1:7" ht="24" x14ac:dyDescent="0.2">
      <c r="A45" s="3">
        <v>270</v>
      </c>
      <c r="B45" s="1" t="s">
        <v>79</v>
      </c>
      <c r="C45" s="1" t="s">
        <v>4</v>
      </c>
      <c r="D45" s="4" t="s">
        <v>80</v>
      </c>
      <c r="F45" s="5" t="s">
        <v>12</v>
      </c>
      <c r="G45" s="6">
        <v>3</v>
      </c>
    </row>
    <row r="46" spans="1:7" ht="12" x14ac:dyDescent="0.2">
      <c r="A46" s="3">
        <v>272</v>
      </c>
      <c r="B46" s="1" t="s">
        <v>81</v>
      </c>
      <c r="C46" s="1" t="s">
        <v>4</v>
      </c>
      <c r="D46" s="4" t="s">
        <v>82</v>
      </c>
      <c r="F46" s="5" t="s">
        <v>12</v>
      </c>
      <c r="G46" s="6">
        <v>4</v>
      </c>
    </row>
    <row r="47" spans="1:7" ht="24" x14ac:dyDescent="0.2">
      <c r="A47" s="3">
        <v>280</v>
      </c>
      <c r="B47" s="1" t="s">
        <v>83</v>
      </c>
      <c r="C47" s="1" t="s">
        <v>4</v>
      </c>
      <c r="D47" s="4" t="s">
        <v>84</v>
      </c>
      <c r="F47" s="5" t="s">
        <v>12</v>
      </c>
      <c r="G47" s="6">
        <v>2</v>
      </c>
    </row>
    <row r="48" spans="1:7" ht="12" x14ac:dyDescent="0.2">
      <c r="A48" s="3">
        <v>290</v>
      </c>
      <c r="B48" s="1" t="s">
        <v>85</v>
      </c>
      <c r="C48" s="1" t="s">
        <v>4</v>
      </c>
      <c r="D48" s="4" t="s">
        <v>86</v>
      </c>
      <c r="F48" s="5" t="s">
        <v>12</v>
      </c>
      <c r="G48" s="6">
        <v>1</v>
      </c>
    </row>
    <row r="49" spans="1:7" ht="24" x14ac:dyDescent="0.2">
      <c r="A49" s="3">
        <v>300</v>
      </c>
      <c r="B49" s="1" t="s">
        <v>87</v>
      </c>
      <c r="C49" s="1" t="s">
        <v>4</v>
      </c>
      <c r="D49" s="4" t="s">
        <v>88</v>
      </c>
      <c r="F49" s="5" t="s">
        <v>89</v>
      </c>
      <c r="G49" s="6">
        <v>2</v>
      </c>
    </row>
    <row r="50" spans="1:7" ht="24" x14ac:dyDescent="0.2">
      <c r="A50" s="3">
        <v>340</v>
      </c>
      <c r="B50" s="1" t="s">
        <v>90</v>
      </c>
      <c r="C50" s="1" t="s">
        <v>4</v>
      </c>
      <c r="D50" s="4" t="s">
        <v>91</v>
      </c>
      <c r="F50" s="5" t="s">
        <v>12</v>
      </c>
      <c r="G50" s="6">
        <v>1</v>
      </c>
    </row>
    <row r="51" spans="1:7" ht="24" x14ac:dyDescent="0.2">
      <c r="A51" s="3">
        <v>341</v>
      </c>
      <c r="B51" s="1" t="s">
        <v>92</v>
      </c>
      <c r="C51" s="1" t="s">
        <v>4</v>
      </c>
      <c r="D51" s="4" t="s">
        <v>93</v>
      </c>
      <c r="F51" s="5" t="s">
        <v>12</v>
      </c>
      <c r="G51" s="6">
        <v>2</v>
      </c>
    </row>
    <row r="52" spans="1:7" ht="12" x14ac:dyDescent="0.2">
      <c r="A52" s="3">
        <v>350</v>
      </c>
      <c r="B52" s="1" t="s">
        <v>94</v>
      </c>
      <c r="C52" s="1" t="s">
        <v>4</v>
      </c>
      <c r="D52" s="4" t="s">
        <v>95</v>
      </c>
      <c r="F52" s="5" t="s">
        <v>12</v>
      </c>
      <c r="G52" s="6">
        <v>1</v>
      </c>
    </row>
    <row r="53" spans="1:7" ht="24" x14ac:dyDescent="0.2">
      <c r="A53" s="3">
        <v>360</v>
      </c>
      <c r="B53" s="1" t="s">
        <v>96</v>
      </c>
      <c r="C53" s="1" t="s">
        <v>4</v>
      </c>
      <c r="D53" s="4" t="s">
        <v>97</v>
      </c>
      <c r="F53" s="5" t="s">
        <v>12</v>
      </c>
      <c r="G53" s="6">
        <v>1</v>
      </c>
    </row>
    <row r="54" spans="1:7" ht="12" x14ac:dyDescent="0.2">
      <c r="A54" s="3">
        <v>370</v>
      </c>
      <c r="B54" s="1" t="s">
        <v>98</v>
      </c>
      <c r="C54" s="1" t="s">
        <v>4</v>
      </c>
      <c r="D54" s="4" t="s">
        <v>99</v>
      </c>
      <c r="F54" s="5" t="s">
        <v>12</v>
      </c>
      <c r="G54" s="6">
        <v>4</v>
      </c>
    </row>
    <row r="55" spans="1:7" ht="12" x14ac:dyDescent="0.2">
      <c r="A55" s="3">
        <v>380</v>
      </c>
      <c r="B55" s="1" t="s">
        <v>100</v>
      </c>
      <c r="C55" s="1" t="s">
        <v>4</v>
      </c>
      <c r="D55" s="4" t="s">
        <v>101</v>
      </c>
      <c r="F55" s="5" t="s">
        <v>12</v>
      </c>
      <c r="G55" s="6">
        <v>1</v>
      </c>
    </row>
    <row r="56" spans="1:7" ht="12" x14ac:dyDescent="0.2">
      <c r="A56" s="3">
        <v>390</v>
      </c>
      <c r="B56" s="1" t="s">
        <v>102</v>
      </c>
      <c r="C56" s="1" t="s">
        <v>4</v>
      </c>
      <c r="D56" s="4" t="s">
        <v>103</v>
      </c>
      <c r="F56" s="5" t="s">
        <v>12</v>
      </c>
      <c r="G56" s="6">
        <v>11</v>
      </c>
    </row>
  </sheetData>
  <mergeCells count="16">
    <mergeCell ref="A28:B28"/>
    <mergeCell ref="C28:E28"/>
    <mergeCell ref="A40:B40"/>
    <mergeCell ref="C40:E40"/>
    <mergeCell ref="B14:C14"/>
    <mergeCell ref="D14:F14"/>
    <mergeCell ref="B15:C15"/>
    <mergeCell ref="D15:F15"/>
    <mergeCell ref="B22:C22"/>
    <mergeCell ref="D22:F22"/>
    <mergeCell ref="A1:E1"/>
    <mergeCell ref="A3:E3"/>
    <mergeCell ref="A8:B8"/>
    <mergeCell ref="C8:E8"/>
    <mergeCell ref="B12:C12"/>
    <mergeCell ref="D12:F12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2025-09-01T08:49:41Z</dcterms:created>
  <dcterms:modified xsi:type="dcterms:W3CDTF">2025-09-01T08:49:41Z</dcterms:modified>
</cp:coreProperties>
</file>